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jordje.jovanovic\Desktop\"/>
    </mc:Choice>
  </mc:AlternateContent>
  <xr:revisionPtr revIDLastSave="0" documentId="13_ncr:1_{67492BB0-FBE6-4D19-B9C2-F3CD2221152B}" xr6:coauthVersionLast="47" xr6:coauthVersionMax="47" xr10:uidLastSave="{00000000-0000-0000-0000-000000000000}"/>
  <bookViews>
    <workbookView xWindow="8055" yWindow="270" windowWidth="20745" windowHeight="142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H7" i="1"/>
  <c r="H8" i="1"/>
  <c r="H10" i="1"/>
  <c r="H11" i="1"/>
  <c r="H13" i="1"/>
  <c r="H14" i="1"/>
  <c r="H16" i="1"/>
  <c r="H17" i="1"/>
  <c r="H19" i="1"/>
  <c r="H20" i="1"/>
  <c r="H21" i="1"/>
  <c r="H22" i="1"/>
  <c r="H24" i="1"/>
  <c r="H25" i="1"/>
  <c r="H26" i="1"/>
  <c r="H27" i="1"/>
  <c r="H28" i="1"/>
  <c r="H5" i="1" l="1"/>
  <c r="H4" i="1" l="1"/>
  <c r="H29" i="1" s="1"/>
  <c r="H30" i="1" s="1"/>
</calcChain>
</file>

<file path=xl/sharedStrings.xml><?xml version="1.0" encoding="utf-8"?>
<sst xmlns="http://schemas.openxmlformats.org/spreadsheetml/2006/main" count="58" uniqueCount="35">
  <si>
    <t>m</t>
  </si>
  <si>
    <t>компл</t>
  </si>
  <si>
    <t>ком</t>
  </si>
  <si>
    <t>Назив</t>
  </si>
  <si>
    <t>Јед.мере</t>
  </si>
  <si>
    <t>Р.бр</t>
  </si>
  <si>
    <t>Демонтажа постојеће кондез мреже од "Пештан" пластичних цеви различитхих пречника.  Систем се налази у монтажно-демонтажној декоративној масци. Одношење старих цеви и шута ван објекта.</t>
  </si>
  <si>
    <t>Испорука и монтажа, дебелозидиних PVC цеви за одвод кондензата, производ NIBCO или сличан, следећих димензија:</t>
  </si>
  <si>
    <t>Испорука и монтажа, дебелозидиних  PVC  T комада, производ NIBCO или сличан, следећих димензија:</t>
  </si>
  <si>
    <t>Испорука и монтажа, дебелозидиних  PVC  лукова,  производ NIBCO или сличан, следећих димензија:</t>
  </si>
  <si>
    <t>Испорука и монтажа, дебелозидиних  PVC  муфова,  производ NIBCO или сличан, следећих димензија:</t>
  </si>
  <si>
    <t>Испорука и монтажа, дебелозидиних  PVC редукција, производ NIBCO или сличан, следећих димензија:</t>
  </si>
  <si>
    <t>Испирање инсталације и проба система</t>
  </si>
  <si>
    <t>Количина
(материјал)</t>
  </si>
  <si>
    <t>Количина
(рад)</t>
  </si>
  <si>
    <t>Спецификација радова
Замене конденз мреже објекта Таковска 10</t>
  </si>
  <si>
    <t>Јединична цена
(материјал)</t>
  </si>
  <si>
    <t>Јединична цена
(рад)</t>
  </si>
  <si>
    <t>Укупно
(материјал + рад)</t>
  </si>
  <si>
    <t>Понуђач:</t>
  </si>
  <si>
    <t>место и датум</t>
  </si>
  <si>
    <t>Израда испорука и монтажа украсних монтажно - демонтажних маски од дрвета у свему према постојећим маскама од универа оплемењеног меланинском фолијом неутралне сиве боје. Обрачун по метру квадратном испорученог материјала.</t>
  </si>
  <si>
    <t>м2</t>
  </si>
  <si>
    <t>Ø40</t>
  </si>
  <si>
    <t>Ø32</t>
  </si>
  <si>
    <t>Ø40/Ø25</t>
  </si>
  <si>
    <t>Ø32/Ø25</t>
  </si>
  <si>
    <t>Испорука и монтажа пластичних савитљивих армираних црева за повезивање FC апарата са кондез мрежом Ø 25 (просечна дужина 0,5m)</t>
  </si>
  <si>
    <t>Испорука материјала израда прикључака и повезивање нове на постојећу мрежу за одвод кондезата</t>
  </si>
  <si>
    <r>
      <t xml:space="preserve">УКУПНО
 </t>
    </r>
    <r>
      <rPr>
        <i/>
        <sz val="11"/>
        <color theme="1"/>
        <rFont val="Calibri "/>
        <charset val="238"/>
      </rPr>
      <t>у РСД, без ПДВ-а</t>
    </r>
  </si>
  <si>
    <t>Испорука и монтажа шелне са обујмицом у комплету са навојним шипкама и елементима за качење кондез мреже, типловима и осталим материјалом.</t>
  </si>
  <si>
    <t xml:space="preserve">Пратећи радови на пробијању и развртању рупа на зидовима у просторијама за пролаз цевовода, као и поправка и крпљење рупа након пролаза инсталација са обрадом и довођењем зидова у исправно стање, отклањање евентуалних техничких и естетских грешака изведених инсталација у објекту, чишћење просторија од шута и одношење истог ван објекта. </t>
  </si>
  <si>
    <t xml:space="preserve">Демонтажа украсних маски од дрвета за потребе проласка нове инсталације конденз мреже и поновна монтажа након израде мреже. Маска се демонтира и монтира на сваки ФЦ  уређај (150 ком) </t>
  </si>
  <si>
    <t>ПДВ</t>
  </si>
  <si>
    <r>
      <t xml:space="preserve">УКУПНО
 </t>
    </r>
    <r>
      <rPr>
        <b/>
        <i/>
        <sz val="12"/>
        <color theme="1"/>
        <rFont val="Calibri "/>
        <charset val="238"/>
      </rPr>
      <t>у РСД, са ПДВ-ом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</si>
</sst>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Arial"/>
      <family val="2"/>
    </font>
    <font>
      <b/>
      <sz val="12"/>
      <color theme="1"/>
      <name val="Calibri "/>
      <charset val="238"/>
    </font>
    <font>
      <sz val="11"/>
      <color theme="1"/>
      <name val="Calibri "/>
      <charset val="238"/>
    </font>
    <font>
      <sz val="11"/>
      <name val="Calibri "/>
      <charset val="238"/>
    </font>
    <font>
      <b/>
      <sz val="11"/>
      <color theme="1"/>
      <name val="Calibri "/>
      <charset val="238"/>
    </font>
    <font>
      <i/>
      <sz val="11"/>
      <color theme="1"/>
      <name val="Calibri "/>
      <charset val="238"/>
    </font>
    <font>
      <b/>
      <i/>
      <sz val="12"/>
      <color theme="1"/>
      <name val="Calibri 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right" vertical="center"/>
    </xf>
    <xf numFmtId="4" fontId="5" fillId="0" borderId="16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right" vertical="center"/>
    </xf>
    <xf numFmtId="4" fontId="5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3" borderId="22" xfId="0" applyFont="1" applyFill="1" applyBorder="1" applyAlignment="1">
      <alignment horizontal="right" vertical="center"/>
    </xf>
    <xf numFmtId="4" fontId="6" fillId="3" borderId="19" xfId="0" applyNumberFormat="1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right" vertical="center" wrapText="1"/>
    </xf>
    <xf numFmtId="0" fontId="6" fillId="3" borderId="21" xfId="0" applyFont="1" applyFill="1" applyBorder="1" applyAlignment="1">
      <alignment horizontal="right" vertical="center"/>
    </xf>
    <xf numFmtId="0" fontId="6" fillId="3" borderId="22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3" fillId="4" borderId="20" xfId="0" applyFont="1" applyFill="1" applyBorder="1" applyAlignment="1">
      <alignment horizontal="right" vertical="center" wrapText="1"/>
    </xf>
    <xf numFmtId="0" fontId="3" fillId="4" borderId="21" xfId="0" applyFont="1" applyFill="1" applyBorder="1" applyAlignment="1">
      <alignment horizontal="right" vertical="center"/>
    </xf>
    <xf numFmtId="0" fontId="3" fillId="4" borderId="22" xfId="0" applyFont="1" applyFill="1" applyBorder="1" applyAlignment="1">
      <alignment horizontal="right" vertical="center"/>
    </xf>
    <xf numFmtId="0" fontId="6" fillId="4" borderId="22" xfId="0" applyFont="1" applyFill="1" applyBorder="1" applyAlignment="1">
      <alignment horizontal="right" vertical="center"/>
    </xf>
    <xf numFmtId="4" fontId="3" fillId="4" borderId="19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22" workbookViewId="0">
      <selection activeCell="D42" sqref="D42"/>
    </sheetView>
  </sheetViews>
  <sheetFormatPr defaultColWidth="9.140625" defaultRowHeight="15"/>
  <cols>
    <col min="1" max="1" width="5.85546875" style="1" customWidth="1"/>
    <col min="2" max="2" width="37.85546875" style="1" customWidth="1"/>
    <col min="3" max="3" width="9.140625" style="1"/>
    <col min="4" max="4" width="12.28515625" style="1" customWidth="1"/>
    <col min="5" max="5" width="13.42578125" style="1" customWidth="1"/>
    <col min="6" max="6" width="14.140625" style="1" customWidth="1"/>
    <col min="7" max="7" width="12.85546875" style="1" customWidth="1"/>
    <col min="8" max="8" width="13" style="1" customWidth="1"/>
    <col min="9" max="16384" width="9.140625" style="1"/>
  </cols>
  <sheetData>
    <row r="1" spans="1:8" ht="47.1" customHeight="1">
      <c r="A1" s="31" t="s">
        <v>15</v>
      </c>
      <c r="B1" s="32"/>
      <c r="C1" s="32"/>
      <c r="D1" s="32"/>
      <c r="E1" s="32"/>
      <c r="F1" s="32"/>
      <c r="G1" s="32"/>
      <c r="H1" s="33"/>
    </row>
    <row r="2" spans="1:8" ht="15.75" thickBot="1">
      <c r="A2" s="2"/>
      <c r="B2" s="3"/>
      <c r="C2" s="3"/>
      <c r="D2" s="3"/>
      <c r="E2" s="3"/>
      <c r="F2" s="3"/>
      <c r="G2" s="3"/>
      <c r="H2" s="4"/>
    </row>
    <row r="3" spans="1:8" ht="43.5" thickBot="1">
      <c r="A3" s="5" t="s">
        <v>5</v>
      </c>
      <c r="B3" s="6" t="s">
        <v>3</v>
      </c>
      <c r="C3" s="6" t="s">
        <v>4</v>
      </c>
      <c r="D3" s="7" t="s">
        <v>13</v>
      </c>
      <c r="E3" s="7" t="s">
        <v>14</v>
      </c>
      <c r="F3" s="7" t="s">
        <v>16</v>
      </c>
      <c r="G3" s="7" t="s">
        <v>17</v>
      </c>
      <c r="H3" s="8" t="s">
        <v>18</v>
      </c>
    </row>
    <row r="4" spans="1:8" ht="99.75">
      <c r="A4" s="9">
        <v>1</v>
      </c>
      <c r="B4" s="35" t="s">
        <v>32</v>
      </c>
      <c r="C4" s="10" t="s">
        <v>1</v>
      </c>
      <c r="D4" s="10">
        <v>0</v>
      </c>
      <c r="E4" s="10">
        <v>1</v>
      </c>
      <c r="F4" s="11"/>
      <c r="G4" s="11"/>
      <c r="H4" s="12">
        <f>D4*F4+E4*G4</f>
        <v>0</v>
      </c>
    </row>
    <row r="5" spans="1:8" ht="90" customHeight="1">
      <c r="A5" s="13">
        <v>2</v>
      </c>
      <c r="B5" s="14" t="s">
        <v>6</v>
      </c>
      <c r="C5" s="15" t="s">
        <v>2</v>
      </c>
      <c r="D5" s="15">
        <v>0</v>
      </c>
      <c r="E5" s="15">
        <v>1</v>
      </c>
      <c r="F5" s="11"/>
      <c r="G5" s="11"/>
      <c r="H5" s="12">
        <f>D5*F5+E5*G5</f>
        <v>0</v>
      </c>
    </row>
    <row r="6" spans="1:8" ht="65.25" customHeight="1">
      <c r="A6" s="13">
        <v>3</v>
      </c>
      <c r="B6" s="14" t="s">
        <v>7</v>
      </c>
      <c r="C6" s="15"/>
      <c r="D6" s="15"/>
      <c r="E6" s="15"/>
      <c r="F6" s="16"/>
      <c r="G6" s="16"/>
      <c r="H6" s="17"/>
    </row>
    <row r="7" spans="1:8">
      <c r="A7" s="13"/>
      <c r="B7" s="18" t="s">
        <v>23</v>
      </c>
      <c r="C7" s="15" t="s">
        <v>0</v>
      </c>
      <c r="D7" s="15">
        <v>500</v>
      </c>
      <c r="E7" s="15">
        <v>500</v>
      </c>
      <c r="F7" s="16"/>
      <c r="G7" s="16"/>
      <c r="H7" s="17">
        <f t="shared" ref="H7:H28" si="0">D7*F7+E7*G7</f>
        <v>0</v>
      </c>
    </row>
    <row r="8" spans="1:8">
      <c r="A8" s="13"/>
      <c r="B8" s="18" t="s">
        <v>24</v>
      </c>
      <c r="C8" s="15" t="s">
        <v>0</v>
      </c>
      <c r="D8" s="15">
        <v>50</v>
      </c>
      <c r="E8" s="15">
        <v>50</v>
      </c>
      <c r="F8" s="16"/>
      <c r="G8" s="16"/>
      <c r="H8" s="17">
        <f t="shared" si="0"/>
        <v>0</v>
      </c>
    </row>
    <row r="9" spans="1:8" ht="54" customHeight="1">
      <c r="A9" s="13">
        <v>4</v>
      </c>
      <c r="B9" s="14" t="s">
        <v>8</v>
      </c>
      <c r="C9" s="15"/>
      <c r="D9" s="15"/>
      <c r="E9" s="15"/>
      <c r="F9" s="16"/>
      <c r="G9" s="16"/>
      <c r="H9" s="17"/>
    </row>
    <row r="10" spans="1:8">
      <c r="A10" s="13"/>
      <c r="B10" s="18" t="s">
        <v>23</v>
      </c>
      <c r="C10" s="15" t="s">
        <v>2</v>
      </c>
      <c r="D10" s="15">
        <v>140</v>
      </c>
      <c r="E10" s="15">
        <v>140</v>
      </c>
      <c r="F10" s="16"/>
      <c r="G10" s="16"/>
      <c r="H10" s="17">
        <f t="shared" si="0"/>
        <v>0</v>
      </c>
    </row>
    <row r="11" spans="1:8">
      <c r="A11" s="13"/>
      <c r="B11" s="18" t="s">
        <v>24</v>
      </c>
      <c r="C11" s="15" t="s">
        <v>2</v>
      </c>
      <c r="D11" s="15">
        <v>10</v>
      </c>
      <c r="E11" s="15">
        <v>10</v>
      </c>
      <c r="F11" s="16"/>
      <c r="G11" s="16"/>
      <c r="H11" s="17">
        <f t="shared" si="0"/>
        <v>0</v>
      </c>
    </row>
    <row r="12" spans="1:8" ht="42.75">
      <c r="A12" s="13">
        <v>5</v>
      </c>
      <c r="B12" s="14" t="s">
        <v>9</v>
      </c>
      <c r="C12" s="15"/>
      <c r="D12" s="15"/>
      <c r="E12" s="15"/>
      <c r="F12" s="16"/>
      <c r="G12" s="16"/>
      <c r="H12" s="17"/>
    </row>
    <row r="13" spans="1:8">
      <c r="A13" s="13"/>
      <c r="B13" s="18" t="s">
        <v>23</v>
      </c>
      <c r="C13" s="15" t="s">
        <v>2</v>
      </c>
      <c r="D13" s="15">
        <v>40</v>
      </c>
      <c r="E13" s="15">
        <v>40</v>
      </c>
      <c r="F13" s="16"/>
      <c r="G13" s="16"/>
      <c r="H13" s="17">
        <f t="shared" si="0"/>
        <v>0</v>
      </c>
    </row>
    <row r="14" spans="1:8">
      <c r="A14" s="13"/>
      <c r="B14" s="18" t="s">
        <v>24</v>
      </c>
      <c r="C14" s="15" t="s">
        <v>2</v>
      </c>
      <c r="D14" s="15">
        <v>10</v>
      </c>
      <c r="E14" s="15">
        <v>10</v>
      </c>
      <c r="F14" s="16"/>
      <c r="G14" s="16"/>
      <c r="H14" s="17">
        <f t="shared" si="0"/>
        <v>0</v>
      </c>
    </row>
    <row r="15" spans="1:8" ht="42.75">
      <c r="A15" s="13">
        <v>6</v>
      </c>
      <c r="B15" s="14" t="s">
        <v>10</v>
      </c>
      <c r="C15" s="15"/>
      <c r="D15" s="15"/>
      <c r="E15" s="15"/>
      <c r="F15" s="16"/>
      <c r="G15" s="16"/>
      <c r="H15" s="17"/>
    </row>
    <row r="16" spans="1:8">
      <c r="A16" s="13"/>
      <c r="B16" s="18" t="s">
        <v>23</v>
      </c>
      <c r="C16" s="15" t="s">
        <v>2</v>
      </c>
      <c r="D16" s="15">
        <v>180</v>
      </c>
      <c r="E16" s="15">
        <v>180</v>
      </c>
      <c r="F16" s="16"/>
      <c r="G16" s="16"/>
      <c r="H16" s="17">
        <f t="shared" si="0"/>
        <v>0</v>
      </c>
    </row>
    <row r="17" spans="1:8">
      <c r="A17" s="13"/>
      <c r="B17" s="18" t="s">
        <v>24</v>
      </c>
      <c r="C17" s="15" t="s">
        <v>2</v>
      </c>
      <c r="D17" s="15">
        <v>10</v>
      </c>
      <c r="E17" s="15">
        <v>10</v>
      </c>
      <c r="F17" s="16"/>
      <c r="G17" s="16"/>
      <c r="H17" s="17">
        <f t="shared" si="0"/>
        <v>0</v>
      </c>
    </row>
    <row r="18" spans="1:8" ht="42.75">
      <c r="A18" s="13">
        <v>7</v>
      </c>
      <c r="B18" s="14" t="s">
        <v>11</v>
      </c>
      <c r="C18" s="15"/>
      <c r="D18" s="15"/>
      <c r="E18" s="15"/>
      <c r="F18" s="16"/>
      <c r="G18" s="16"/>
      <c r="H18" s="17"/>
    </row>
    <row r="19" spans="1:8">
      <c r="A19" s="13"/>
      <c r="B19" s="18" t="s">
        <v>25</v>
      </c>
      <c r="C19" s="15" t="s">
        <v>2</v>
      </c>
      <c r="D19" s="15">
        <v>140</v>
      </c>
      <c r="E19" s="15">
        <v>140</v>
      </c>
      <c r="F19" s="16"/>
      <c r="G19" s="16"/>
      <c r="H19" s="17">
        <f t="shared" si="0"/>
        <v>0</v>
      </c>
    </row>
    <row r="20" spans="1:8">
      <c r="A20" s="13"/>
      <c r="B20" s="18" t="s">
        <v>26</v>
      </c>
      <c r="C20" s="15" t="s">
        <v>2</v>
      </c>
      <c r="D20" s="15">
        <v>10</v>
      </c>
      <c r="E20" s="15">
        <v>10</v>
      </c>
      <c r="F20" s="16"/>
      <c r="G20" s="16"/>
      <c r="H20" s="17">
        <f t="shared" si="0"/>
        <v>0</v>
      </c>
    </row>
    <row r="21" spans="1:8" ht="71.25">
      <c r="A21" s="13">
        <v>8</v>
      </c>
      <c r="B21" s="14" t="s">
        <v>27</v>
      </c>
      <c r="C21" s="15" t="s">
        <v>2</v>
      </c>
      <c r="D21" s="15">
        <v>150</v>
      </c>
      <c r="E21" s="15">
        <v>150</v>
      </c>
      <c r="F21" s="16"/>
      <c r="G21" s="16"/>
      <c r="H21" s="17">
        <f t="shared" si="0"/>
        <v>0</v>
      </c>
    </row>
    <row r="22" spans="1:8" ht="42.75">
      <c r="A22" s="13">
        <v>9</v>
      </c>
      <c r="B22" s="14" t="s">
        <v>28</v>
      </c>
      <c r="C22" s="15" t="s">
        <v>2</v>
      </c>
      <c r="D22" s="15">
        <v>20</v>
      </c>
      <c r="E22" s="15">
        <v>20</v>
      </c>
      <c r="F22" s="16"/>
      <c r="G22" s="16"/>
      <c r="H22" s="17">
        <f t="shared" si="0"/>
        <v>0</v>
      </c>
    </row>
    <row r="23" spans="1:8" ht="71.25">
      <c r="A23" s="13">
        <v>10</v>
      </c>
      <c r="B23" s="14" t="s">
        <v>30</v>
      </c>
      <c r="C23" s="15"/>
      <c r="D23" s="15"/>
      <c r="E23" s="15"/>
      <c r="F23" s="16"/>
      <c r="G23" s="16"/>
      <c r="H23" s="17"/>
    </row>
    <row r="24" spans="1:8">
      <c r="A24" s="13"/>
      <c r="B24" s="18" t="s">
        <v>23</v>
      </c>
      <c r="C24" s="15" t="s">
        <v>2</v>
      </c>
      <c r="D24" s="15">
        <v>500</v>
      </c>
      <c r="E24" s="15">
        <v>500</v>
      </c>
      <c r="F24" s="16"/>
      <c r="G24" s="16"/>
      <c r="H24" s="17">
        <f t="shared" si="0"/>
        <v>0</v>
      </c>
    </row>
    <row r="25" spans="1:8">
      <c r="A25" s="13"/>
      <c r="B25" s="18" t="s">
        <v>24</v>
      </c>
      <c r="C25" s="15" t="s">
        <v>2</v>
      </c>
      <c r="D25" s="15">
        <v>50</v>
      </c>
      <c r="E25" s="15">
        <v>50</v>
      </c>
      <c r="F25" s="16"/>
      <c r="G25" s="16"/>
      <c r="H25" s="17">
        <f t="shared" si="0"/>
        <v>0</v>
      </c>
    </row>
    <row r="26" spans="1:8" ht="114">
      <c r="A26" s="13">
        <v>11</v>
      </c>
      <c r="B26" s="14" t="s">
        <v>21</v>
      </c>
      <c r="C26" s="15" t="s">
        <v>22</v>
      </c>
      <c r="D26" s="15">
        <v>32</v>
      </c>
      <c r="E26" s="15">
        <v>32</v>
      </c>
      <c r="F26" s="16"/>
      <c r="G26" s="16"/>
      <c r="H26" s="17">
        <f t="shared" si="0"/>
        <v>0</v>
      </c>
    </row>
    <row r="27" spans="1:8" ht="156.75">
      <c r="A27" s="13">
        <v>12</v>
      </c>
      <c r="B27" s="14" t="s">
        <v>31</v>
      </c>
      <c r="C27" s="15" t="s">
        <v>2</v>
      </c>
      <c r="D27" s="15">
        <v>140</v>
      </c>
      <c r="E27" s="15">
        <v>140</v>
      </c>
      <c r="F27" s="16"/>
      <c r="G27" s="16"/>
      <c r="H27" s="17">
        <f t="shared" si="0"/>
        <v>0</v>
      </c>
    </row>
    <row r="28" spans="1:8" ht="29.25" thickBot="1">
      <c r="A28" s="19">
        <v>13</v>
      </c>
      <c r="B28" s="20" t="s">
        <v>12</v>
      </c>
      <c r="C28" s="21" t="s">
        <v>1</v>
      </c>
      <c r="D28" s="21">
        <v>1</v>
      </c>
      <c r="E28" s="21">
        <v>1</v>
      </c>
      <c r="F28" s="22"/>
      <c r="G28" s="22"/>
      <c r="H28" s="23">
        <f t="shared" si="0"/>
        <v>0</v>
      </c>
    </row>
    <row r="29" spans="1:8" ht="33.4" customHeight="1" thickBot="1">
      <c r="A29" s="28" t="s">
        <v>29</v>
      </c>
      <c r="B29" s="29"/>
      <c r="C29" s="29"/>
      <c r="D29" s="29"/>
      <c r="E29" s="29"/>
      <c r="F29" s="30"/>
      <c r="G29" s="26"/>
      <c r="H29" s="27">
        <f>SUM(H4:H28)</f>
        <v>0</v>
      </c>
    </row>
    <row r="30" spans="1:8" ht="15.75" thickBot="1">
      <c r="A30" s="28" t="s">
        <v>33</v>
      </c>
      <c r="B30" s="29"/>
      <c r="C30" s="29"/>
      <c r="D30" s="29"/>
      <c r="E30" s="29"/>
      <c r="F30" s="30"/>
      <c r="G30" s="26"/>
      <c r="H30" s="27">
        <f>SUM(H5:H29)</f>
        <v>0</v>
      </c>
    </row>
    <row r="31" spans="1:8" ht="42" customHeight="1" thickBot="1">
      <c r="A31" s="36" t="s">
        <v>34</v>
      </c>
      <c r="B31" s="37"/>
      <c r="C31" s="37"/>
      <c r="D31" s="37"/>
      <c r="E31" s="37"/>
      <c r="F31" s="38"/>
      <c r="G31" s="39"/>
      <c r="H31" s="40">
        <f>SUM(H6:H30)</f>
        <v>0</v>
      </c>
    </row>
    <row r="32" spans="1:8">
      <c r="A32" s="24"/>
      <c r="G32" s="24"/>
      <c r="H32" s="24"/>
    </row>
    <row r="33" spans="1:8">
      <c r="A33" s="24"/>
      <c r="G33" s="24"/>
      <c r="H33" s="24"/>
    </row>
    <row r="34" spans="1:8">
      <c r="A34" s="24"/>
      <c r="G34" s="24"/>
      <c r="H34" s="24"/>
    </row>
    <row r="35" spans="1:8">
      <c r="A35" s="24"/>
      <c r="G35" s="24"/>
      <c r="H35" s="24"/>
    </row>
    <row r="36" spans="1:8">
      <c r="A36" s="24"/>
      <c r="B36" s="24" t="s">
        <v>19</v>
      </c>
      <c r="C36" s="24"/>
      <c r="D36" s="24"/>
      <c r="E36" s="24" t="s">
        <v>20</v>
      </c>
      <c r="F36" s="24"/>
      <c r="G36" s="24"/>
      <c r="H36" s="24"/>
    </row>
    <row r="37" spans="1:8">
      <c r="B37" s="24"/>
      <c r="C37" s="24"/>
      <c r="D37" s="24"/>
      <c r="E37" s="24"/>
      <c r="F37" s="24"/>
    </row>
    <row r="38" spans="1:8">
      <c r="B38" s="25"/>
      <c r="C38" s="24"/>
      <c r="D38" s="24"/>
      <c r="E38" s="34"/>
      <c r="F38" s="34"/>
    </row>
    <row r="39" spans="1:8">
      <c r="B39" s="24"/>
      <c r="C39" s="24"/>
      <c r="D39" s="24"/>
      <c r="E39" s="24"/>
      <c r="F39" s="24"/>
    </row>
  </sheetData>
  <mergeCells count="5">
    <mergeCell ref="A29:F29"/>
    <mergeCell ref="A1:H1"/>
    <mergeCell ref="E38:F38"/>
    <mergeCell ref="A30:F30"/>
    <mergeCell ref="A31:F3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13D4458A28034EA082C3A57B7105B4" ma:contentTypeVersion="2" ma:contentTypeDescription="Create a new document." ma:contentTypeScope="" ma:versionID="d6618b5fe1eac097403bf92331be136b">
  <xsd:schema xmlns:xsd="http://www.w3.org/2001/XMLSchema" xmlns:xs="http://www.w3.org/2001/XMLSchema" xmlns:p="http://schemas.microsoft.com/office/2006/metadata/properties" xmlns:ns3="da59d937-5706-4dd4-8c0a-a945f1575d2f" targetNamespace="http://schemas.microsoft.com/office/2006/metadata/properties" ma:root="true" ma:fieldsID="0175521196e8a22684a312d7116699f8" ns3:_="">
    <xsd:import namespace="da59d937-5706-4dd4-8c0a-a945f1575d2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9d937-5706-4dd4-8c0a-a945f1575d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47933D-C9D0-4318-A907-442E510EB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59d937-5706-4dd4-8c0a-a945f1575d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42FFB2-E435-47C2-AFC3-0C1390CD23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279C32-23E0-4E28-9A68-39BFCE69C472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da59d937-5706-4dd4-8c0a-a945f1575d2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Milovanovic</dc:creator>
  <cp:lastModifiedBy>Djordje Jovanovic </cp:lastModifiedBy>
  <dcterms:created xsi:type="dcterms:W3CDTF">2023-03-13T05:56:04Z</dcterms:created>
  <dcterms:modified xsi:type="dcterms:W3CDTF">2023-03-27T13:33:16Z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0x010100A513D4458A28034EA082C3A57B7105B4</vt:lpwstr>
  </property>
</Properties>
</file>